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02B8AB9-C659-48AA-98F3-068D2132043C}\"/>
    </mc:Choice>
  </mc:AlternateContent>
  <xr:revisionPtr revIDLastSave="0" documentId="13_ncr:1_{F3342CE0-5211-4577-998D-F3D2D35C966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/>
  <c r="E3" i="3"/>
  <c r="E5" i="3"/>
  <c r="E6" i="3"/>
  <c r="E2" i="3"/>
</calcChain>
</file>

<file path=xl/sharedStrings.xml><?xml version="1.0" encoding="utf-8"?>
<sst xmlns="http://schemas.openxmlformats.org/spreadsheetml/2006/main" count="27" uniqueCount="24">
  <si>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</si>
  <si>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</si>
  <si>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</si>
  <si>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</si>
  <si>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</si>
  <si>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</si>
  <si>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</si>
  <si>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</si>
  <si>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</si>
  <si>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</si>
  <si>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</si>
  <si>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</si>
  <si>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</si>
  <si>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</si>
  <si>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Deborah Klock</t>
  </si>
  <si>
    <t>Auto &amp; Travel</t>
  </si>
  <si>
    <t>Equipment Rental</t>
  </si>
  <si>
    <t>Management Fees</t>
  </si>
  <si>
    <t>Allocated Overhead</t>
  </si>
  <si>
    <t>WC Interest</t>
  </si>
  <si>
    <t>(S.3 : L.3.78 : C.1)</t>
  </si>
  <si>
    <t>(S.3 : L.4.12 : C.1)</t>
  </si>
  <si>
    <t>(S.3 : L.2B.8 : C.1)</t>
  </si>
  <si>
    <t>(S.3 : L.2B.10 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</si>
</sst>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D5" sqref="D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18360</v>
      </c>
      <c r="D2" s="17">
        <v>0</v>
      </c>
      <c r="E2" s="17">
        <f>C2+D2</f>
        <v>18360</v>
      </c>
      <c r="F2" s="19" t="s">
        <v>20</v>
      </c>
      <c r="G2" s="7"/>
    </row>
    <row r="3" spans="1:7" x14ac:dyDescent="0.25">
      <c r="A3" s="7" t="s">
        <v>12</v>
      </c>
      <c r="B3" s="7" t="s">
        <v>16</v>
      </c>
      <c r="C3" s="17">
        <v>10440</v>
      </c>
      <c r="D3" s="17">
        <v>0</v>
      </c>
      <c r="E3" s="17">
        <f t="shared" ref="E3:E6" si="0">C3+D3</f>
        <v>10440</v>
      </c>
      <c r="F3" s="19" t="s">
        <v>21</v>
      </c>
      <c r="G3" s="7"/>
    </row>
    <row r="4" spans="1:7" x14ac:dyDescent="0.25">
      <c r="A4" s="7" t="s">
        <v>13</v>
      </c>
      <c r="B4" s="7" t="s">
        <v>17</v>
      </c>
      <c r="C4" s="21">
        <v>628470.49</v>
      </c>
      <c r="D4" s="17">
        <f>683433-C4</f>
        <v>54962.510000000009</v>
      </c>
      <c r="E4" s="17">
        <f t="shared" si="0"/>
        <v>683433</v>
      </c>
      <c r="F4" s="19" t="s">
        <v>22</v>
      </c>
      <c r="G4" s="7"/>
    </row>
    <row r="5" spans="1:7" x14ac:dyDescent="0.25">
      <c r="A5" s="22" t="s">
        <v>13</v>
      </c>
      <c r="B5" s="23" t="s">
        <v>18</v>
      </c>
      <c r="C5" s="24">
        <v>251388.19</v>
      </c>
      <c r="D5" s="17">
        <v>0</v>
      </c>
      <c r="E5" s="17">
        <f t="shared" si="0"/>
        <v>251388.19</v>
      </c>
      <c r="F5" s="19" t="s">
        <v>22</v>
      </c>
      <c r="G5" s="7"/>
    </row>
    <row r="6" spans="1:7" x14ac:dyDescent="0.25">
      <c r="A6" s="9" t="s">
        <v>14</v>
      </c>
      <c r="B6" s="9" t="s">
        <v>19</v>
      </c>
      <c r="C6" s="18">
        <v>17882.16</v>
      </c>
      <c r="D6" s="17">
        <v>0</v>
      </c>
      <c r="E6" s="17">
        <f t="shared" si="0"/>
        <v>17882.16</v>
      </c>
      <c r="F6" s="20" t="s">
        <v>23</v>
      </c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226914-D41C-4E49-A324-993D4FDB9BBF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2023-07-31T15:05:16Z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