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FB7DA1E-1B9F-445F-A9C9-0FE29CACAE6B}\{791BD9E5-B903-4901-9D94-60B893523DA2}\"/>
    </mc:Choice>
  </mc:AlternateContent>
  <xr:revisionPtr revIDLastSave="0" documentId="13_ncr:1_{422758B2-2BA2-463E-BBE1-60108233CC87}" xr6:coauthVersionLast="47" xr6:coauthVersionMax="47" xr10:uidLastSave="{00000000-0000-0000-0000-000000000000}"/>
  <bookViews>
    <workbookView xWindow="-14505" yWindow="0" windowWidth="14610" windowHeight="155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D2" i="3"/>
  <c r="E4" i="3"/>
  <c r="E3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<sst xmlns="http://schemas.openxmlformats.org/spreadsheetml/2006/main" count="24" uniqueCount="21">
  <si>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</si>
  <si>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</si>
  <si>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</si>
  <si>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</si>
  <si>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</si>
  <si>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</si>
  <si>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</si>
  <si>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</si>
  <si>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</si>
  <si>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</si>
  <si>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</si>
  <si>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</si>
  <si>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Contract Negotiation/Renewal Services</t>
  </si>
  <si>
    <t>Sch 3/Table 2/Line 2.10</t>
  </si>
  <si>
    <t>Salary, Payroll Taxes &amp; Benefits</t>
  </si>
  <si>
    <t>Yaakov Chapler</t>
  </si>
  <si>
    <t>GCHMO AR, LLC d/b/a GCHMO Case Management, LLC</t>
  </si>
  <si>
    <t>Sch 3/Table 2/Line 2.5</t>
  </si>
  <si>
    <t>Avrohom Brown, Owner</t>
  </si>
  <si>
    <t>Yaakov Chapler, Owner</t>
  </si>
  <si>
    <t>Avrohom Josh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</si>
</sst>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E2" sqref="E2"/>
    </sheetView>
  </sheetViews>
  <sheetFormatPr defaultRowHeight="15" x14ac:dyDescent="0.25"/>
  <cols>
    <col min="1" max="1" width="49.140625" style="10" bestFit="1" customWidth="1"/>
    <col min="2" max="2" width="36.5703125" style="10" bestFit="1" customWidth="1"/>
    <col min="3" max="3" width="22.5703125" style="17" bestFit="1" customWidth="1"/>
    <col min="4" max="4" width="10" style="17" bestFit="1" customWidth="1"/>
    <col min="5" max="5" width="11.5703125" style="17" bestFit="1" customWidth="1"/>
    <col min="6" max="6" width="20.5703125" style="10" customWidth="1"/>
    <col min="7" max="7" width="62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16</v>
      </c>
      <c r="B2" s="7" t="s">
        <v>12</v>
      </c>
      <c r="C2" s="12">
        <v>10500</v>
      </c>
      <c r="D2" s="12">
        <f>C2*0.05</f>
        <v>525</v>
      </c>
      <c r="E2" s="12">
        <f>C2-D2</f>
        <v>9975</v>
      </c>
      <c r="F2" s="19" t="s">
        <v>13</v>
      </c>
      <c r="G2" s="9" t="s">
        <v>16</v>
      </c>
    </row>
    <row r="3" spans="1:7" x14ac:dyDescent="0.25">
      <c r="A3" s="20" t="s">
        <v>20</v>
      </c>
      <c r="B3" s="20" t="s">
        <v>14</v>
      </c>
      <c r="C3" s="13">
        <v>34940</v>
      </c>
      <c r="D3" s="12">
        <v>0</v>
      </c>
      <c r="E3" s="12">
        <f>C3</f>
        <v>34940</v>
      </c>
      <c r="F3" s="22" t="s">
        <v>17</v>
      </c>
      <c r="G3" s="22" t="s">
        <v>18</v>
      </c>
    </row>
    <row r="4" spans="1:7" x14ac:dyDescent="0.25">
      <c r="A4" s="21" t="s">
        <v>15</v>
      </c>
      <c r="B4" s="20" t="s">
        <v>14</v>
      </c>
      <c r="C4" s="14">
        <v>34940</v>
      </c>
      <c r="D4" s="14">
        <v>0</v>
      </c>
      <c r="E4" s="14">
        <f>C4</f>
        <v>34940</v>
      </c>
      <c r="F4" s="22" t="s">
        <v>17</v>
      </c>
      <c r="G4" s="23" t="s">
        <v>19</v>
      </c>
    </row>
    <row r="5" spans="1:7" x14ac:dyDescent="0.25">
      <c r="A5" s="9"/>
      <c r="B5" s="9"/>
      <c r="C5" s="14"/>
      <c r="D5" s="14"/>
      <c r="E5" s="14"/>
      <c r="F5" s="9"/>
      <c r="G5" s="9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1"/>
      <c r="B24" s="1"/>
      <c r="C24" s="15"/>
      <c r="D24" s="16"/>
      <c r="E24" s="14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83CC4C7-4E61-4174-849F-C8B8A8FA0D98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Chelsea Murray</cp:lastModifiedBy>
  <cp:lastPrinted>2020-10-06T20:43:56Z</cp:lastPrinted>
  <dcterms:created xsi:type="dcterms:W3CDTF">2018-10-17T18:56:49Z</dcterms:created>
  <dcterms:modified xsi:type="dcterms:W3CDTF">2023-10-25T19:03:45Z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