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4EC7E6D1-BADB-4DB4-8F78-8B6E6D2474DA}\"/>
    </mc:Choice>
  </mc:AlternateContent>
  <xr:revisionPtr revIDLastSave="0" documentId="13_ncr:1_{C6A2285F-6D49-487B-A03F-ECF0BF7A29B1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1" l="1"/>
  <c r="B22" i="1" l="1"/>
  <c r="C9" i="1"/>
  <c r="C8" i="1"/>
  <c r="D9" i="1"/>
  <c r="D8" i="1"/>
  <c r="D7" i="1"/>
  <c r="D6" i="1"/>
  <c r="D5" i="1"/>
  <c r="D3" i="1"/>
  <c r="D2" i="1"/>
  <c r="C4" i="1"/>
  <c r="D4" i="1" s="1"/>
  <c r="D23" i="1"/>
  <c r="D21" i="1"/>
  <c r="D20" i="1"/>
  <c r="D19" i="1"/>
  <c r="D18" i="1"/>
  <c r="D17" i="1"/>
  <c r="D16" i="1"/>
  <c r="D15" i="1"/>
  <c r="D14" i="1"/>
  <c r="D13" i="1"/>
  <c r="D12" i="1"/>
  <c r="D11" i="1"/>
  <c r="D10" i="1"/>
  <c r="D22" i="1" l="1"/>
  <c r="C22" i="1"/>
</calcChain>
</file>

<file path=xl/sharedStrings.xml><?xml version="1.0" encoding="utf-8"?>
<sst xmlns="http://schemas.openxmlformats.org/spreadsheetml/2006/main" count="19" uniqueCount="19">
  <si>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</si>
  <si>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</si>
  <si>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</si>
  <si>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</si>
  <si>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</si>
  <si>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</si>
  <si>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</si>
  <si>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</si>
  <si>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</si>
  <si>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Data Processing</t>
  </si>
  <si>
    <t>Office Supplies &amp; Expense</t>
  </si>
  <si>
    <t>Donations</t>
  </si>
  <si>
    <t>Telephone</t>
  </si>
  <si>
    <t>License &amp; Dues</t>
  </si>
  <si>
    <t>Accounting Other</t>
  </si>
  <si>
    <t>Life Insurance</t>
  </si>
  <si>
    <t>Bank fees</t>
  </si>
  <si>
    <t>TOTAL</t>
  </si>
  <si>
    <t>travel conv/meetings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</si>
</sst>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0" fontId="1" fillId="0" borderId="1" xfId="0" applyFont="1" applyBorder="1"/>
    <xf numFmtId="3" fontId="1" fillId="0" borderId="1" xfId="0" applyNumberFormat="1" applyFont="1" applyBorder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C2FE2F8C-A116-4F7E-B814-8A65C06F8C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9" t="s">
        <v>4</v>
      </c>
    </row>
    <row r="2" spans="1:1" ht="18" x14ac:dyDescent="0.35">
      <c r="A2" s="10" t="s">
        <v>7</v>
      </c>
    </row>
    <row r="4" spans="1:1" ht="18" x14ac:dyDescent="0.35">
      <c r="A4" s="11" t="s">
        <v>5</v>
      </c>
    </row>
    <row r="5" spans="1:1" x14ac:dyDescent="0.3">
      <c r="A5" s="12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1"/>
  <sheetViews>
    <sheetView showGridLines="0" showZeros="0" tabSelected="1" workbookViewId="0">
      <pane ySplit="1" topLeftCell="A2" activePane="bottomLeft" state="frozen"/>
      <selection pane="bottomLeft" activeCell="B11" sqref="B11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7" t="s">
        <v>0</v>
      </c>
      <c r="B1" s="8" t="s">
        <v>1</v>
      </c>
      <c r="C1" s="8" t="s">
        <v>2</v>
      </c>
      <c r="D1" s="8" t="s">
        <v>3</v>
      </c>
      <c r="E1" s="6"/>
      <c r="F1" s="6"/>
      <c r="G1" s="6"/>
    </row>
    <row r="2" spans="1:7" x14ac:dyDescent="0.3">
      <c r="A2" s="1" t="s">
        <v>9</v>
      </c>
      <c r="B2" s="13"/>
      <c r="C2" s="13">
        <v>0</v>
      </c>
      <c r="D2" s="14">
        <f>B2-C2</f>
        <v>0</v>
      </c>
      <c r="E2" s="3"/>
      <c r="F2" s="3"/>
      <c r="G2" s="3"/>
    </row>
    <row r="3" spans="1:7" x14ac:dyDescent="0.3">
      <c r="A3" s="1" t="s">
        <v>10</v>
      </c>
      <c r="B3" s="13">
        <v>2750</v>
      </c>
      <c r="C3" s="13">
        <v>0</v>
      </c>
      <c r="D3" s="14">
        <f t="shared" ref="D3:D9" si="0">B3-C3</f>
        <v>2750</v>
      </c>
      <c r="E3" s="3"/>
      <c r="F3" s="5"/>
      <c r="G3" s="3"/>
    </row>
    <row r="4" spans="1:7" x14ac:dyDescent="0.3">
      <c r="A4" s="1" t="s">
        <v>11</v>
      </c>
      <c r="B4" s="13">
        <v>3000</v>
      </c>
      <c r="C4" s="13">
        <f>B4</f>
        <v>3000</v>
      </c>
      <c r="D4" s="14">
        <f t="shared" si="0"/>
        <v>0</v>
      </c>
      <c r="E4" s="3"/>
      <c r="F4" s="5"/>
      <c r="G4" s="5"/>
    </row>
    <row r="5" spans="1:7" x14ac:dyDescent="0.3">
      <c r="A5" s="2" t="s">
        <v>12</v>
      </c>
      <c r="B5" s="15">
        <v>960</v>
      </c>
      <c r="C5" s="15"/>
      <c r="D5" s="14">
        <f t="shared" si="0"/>
        <v>960</v>
      </c>
    </row>
    <row r="6" spans="1:7" x14ac:dyDescent="0.3">
      <c r="A6" s="2" t="s">
        <v>16</v>
      </c>
      <c r="B6" s="15">
        <v>25</v>
      </c>
      <c r="C6" s="13"/>
      <c r="D6" s="14">
        <f t="shared" si="0"/>
        <v>25</v>
      </c>
    </row>
    <row r="7" spans="1:7" x14ac:dyDescent="0.3">
      <c r="A7" s="2" t="s">
        <v>13</v>
      </c>
      <c r="B7" s="15">
        <v>500</v>
      </c>
      <c r="C7" s="15">
        <v>0</v>
      </c>
      <c r="D7" s="14">
        <f t="shared" si="0"/>
        <v>500</v>
      </c>
    </row>
    <row r="8" spans="1:7" x14ac:dyDescent="0.3">
      <c r="A8" s="2" t="s">
        <v>14</v>
      </c>
      <c r="B8" s="15">
        <v>64450</v>
      </c>
      <c r="C8" s="13">
        <f>B8</f>
        <v>64450</v>
      </c>
      <c r="D8" s="14">
        <f t="shared" si="0"/>
        <v>0</v>
      </c>
    </row>
    <row r="9" spans="1:7" x14ac:dyDescent="0.3">
      <c r="A9" s="2" t="s">
        <v>15</v>
      </c>
      <c r="B9" s="15">
        <v>70470</v>
      </c>
      <c r="C9" s="13">
        <f>B9</f>
        <v>70470</v>
      </c>
      <c r="D9" s="14">
        <f t="shared" si="0"/>
        <v>0</v>
      </c>
    </row>
    <row r="10" spans="1:7" x14ac:dyDescent="0.3">
      <c r="A10" s="2" t="s">
        <v>18</v>
      </c>
      <c r="B10" s="15">
        <v>2665</v>
      </c>
      <c r="C10" s="15">
        <f>B10</f>
        <v>2665</v>
      </c>
      <c r="D10" s="14">
        <f t="shared" ref="D10:D23" si="1">B10-C10</f>
        <v>0</v>
      </c>
    </row>
    <row r="11" spans="1:7" x14ac:dyDescent="0.3">
      <c r="A11" s="2"/>
      <c r="B11" s="15"/>
      <c r="C11" s="15"/>
      <c r="D11" s="14">
        <f t="shared" si="1"/>
        <v>0</v>
      </c>
    </row>
    <row r="12" spans="1:7" x14ac:dyDescent="0.3">
      <c r="A12" s="2"/>
      <c r="B12" s="15"/>
      <c r="C12" s="15"/>
      <c r="D12" s="14">
        <f t="shared" si="1"/>
        <v>0</v>
      </c>
    </row>
    <row r="13" spans="1:7" x14ac:dyDescent="0.3">
      <c r="A13" s="2"/>
      <c r="B13" s="15"/>
      <c r="C13" s="15"/>
      <c r="D13" s="14">
        <f t="shared" si="1"/>
        <v>0</v>
      </c>
    </row>
    <row r="14" spans="1:7" x14ac:dyDescent="0.3">
      <c r="A14" s="2"/>
      <c r="B14" s="15"/>
      <c r="C14" s="15"/>
      <c r="D14" s="14">
        <f t="shared" si="1"/>
        <v>0</v>
      </c>
    </row>
    <row r="15" spans="1:7" x14ac:dyDescent="0.3">
      <c r="A15" s="2"/>
      <c r="B15" s="15"/>
      <c r="C15" s="15"/>
      <c r="D15" s="14">
        <f t="shared" si="1"/>
        <v>0</v>
      </c>
    </row>
    <row r="16" spans="1:7" x14ac:dyDescent="0.3">
      <c r="A16" s="2"/>
      <c r="B16" s="15"/>
      <c r="C16" s="15"/>
      <c r="D16" s="14">
        <f t="shared" si="1"/>
        <v>0</v>
      </c>
    </row>
    <row r="17" spans="1:4" x14ac:dyDescent="0.3">
      <c r="A17" s="2"/>
      <c r="B17" s="15"/>
      <c r="C17" s="15"/>
      <c r="D17" s="14">
        <f t="shared" si="1"/>
        <v>0</v>
      </c>
    </row>
    <row r="18" spans="1:4" x14ac:dyDescent="0.3">
      <c r="A18" s="2"/>
      <c r="B18" s="15"/>
      <c r="C18" s="15"/>
      <c r="D18" s="14">
        <f t="shared" si="1"/>
        <v>0</v>
      </c>
    </row>
    <row r="19" spans="1:4" x14ac:dyDescent="0.3">
      <c r="A19" s="2"/>
      <c r="B19" s="15"/>
      <c r="C19" s="15"/>
      <c r="D19" s="14">
        <f t="shared" si="1"/>
        <v>0</v>
      </c>
    </row>
    <row r="20" spans="1:4" x14ac:dyDescent="0.3">
      <c r="A20" s="2"/>
      <c r="B20" s="15"/>
      <c r="C20" s="15"/>
      <c r="D20" s="14">
        <f t="shared" si="1"/>
        <v>0</v>
      </c>
    </row>
    <row r="21" spans="1:4" x14ac:dyDescent="0.3">
      <c r="A21" s="2"/>
      <c r="B21" s="15"/>
      <c r="C21" s="15"/>
      <c r="D21" s="14">
        <f t="shared" si="1"/>
        <v>0</v>
      </c>
    </row>
    <row r="22" spans="1:4" s="18" customFormat="1" x14ac:dyDescent="0.3">
      <c r="A22" s="16" t="s">
        <v>17</v>
      </c>
      <c r="B22" s="17">
        <f>SUM(B2:B20)</f>
        <v>144820</v>
      </c>
      <c r="C22" s="17">
        <f>SUM(C2:C20)</f>
        <v>140585</v>
      </c>
      <c r="D22" s="17">
        <f>SUM(D2:D20)</f>
        <v>4235</v>
      </c>
    </row>
    <row r="23" spans="1:4" x14ac:dyDescent="0.3">
      <c r="A23" s="2"/>
      <c r="B23" s="15"/>
      <c r="C23" s="15"/>
      <c r="D23" s="14">
        <f t="shared" si="1"/>
        <v>0</v>
      </c>
    </row>
    <row r="33" spans="1:4" x14ac:dyDescent="0.3">
      <c r="A33" s="3"/>
      <c r="B33" s="3"/>
      <c r="C33" s="3"/>
      <c r="D33" s="4"/>
    </row>
    <row r="34" spans="1:4" x14ac:dyDescent="0.3">
      <c r="A34" s="3"/>
      <c r="B34" s="5"/>
      <c r="C34" s="3"/>
      <c r="D34" s="4"/>
    </row>
    <row r="35" spans="1:4" x14ac:dyDescent="0.3">
      <c r="A35" s="3"/>
      <c r="B35" s="5"/>
      <c r="C35" s="5"/>
      <c r="D35" s="4"/>
    </row>
    <row r="56" spans="1:4" x14ac:dyDescent="0.3">
      <c r="A56" s="3"/>
      <c r="B56" s="3"/>
      <c r="C56" s="3"/>
      <c r="D56" s="4"/>
    </row>
    <row r="57" spans="1:4" x14ac:dyDescent="0.3">
      <c r="A57" s="3"/>
      <c r="B57" s="5"/>
      <c r="C57" s="3"/>
      <c r="D57" s="4"/>
    </row>
    <row r="58" spans="1:4" x14ac:dyDescent="0.3">
      <c r="A58" s="3"/>
      <c r="B58" s="5"/>
      <c r="C58" s="5"/>
      <c r="D58" s="4"/>
    </row>
    <row r="79" spans="1:4" x14ac:dyDescent="0.3">
      <c r="A79" s="3"/>
      <c r="B79" s="3"/>
      <c r="C79" s="3"/>
      <c r="D79" s="4"/>
    </row>
    <row r="80" spans="1:4" x14ac:dyDescent="0.3">
      <c r="A80" s="3"/>
      <c r="B80" s="5"/>
      <c r="C80" s="3"/>
      <c r="D80" s="4"/>
    </row>
    <row r="81" spans="1:4" x14ac:dyDescent="0.3">
      <c r="A81" s="3"/>
      <c r="B81" s="5"/>
      <c r="C81" s="5"/>
      <c r="D81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2BD1BA5-882D-473E-B5EC-143D5B57C243}"/>
</file>

<file path=customXml/itemProps2.xml><?xml version="1.0" encoding="utf-8"?>
<ds:datastoreItem xmlns:ds="http://schemas.openxmlformats.org/officeDocument/2006/customXml" ds:itemID="{D45ACC60-AA6E-455A-8D8A-A120406AD809}"/>
</file>

<file path=customXml/itemProps3.xml><?xml version="1.0" encoding="utf-8"?>
<ds:datastoreItem xmlns:ds="http://schemas.openxmlformats.org/officeDocument/2006/customXml" ds:itemID="{DF3E9C41-7C36-43A7-8301-F767FAC7B1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JMcKenna</cp:lastModifiedBy>
  <dcterms:created xsi:type="dcterms:W3CDTF">2018-10-17T18:56:49Z</dcterms:created>
  <dcterms:modified xsi:type="dcterms:W3CDTF">2023-06-13T17:29:56Z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Medicaid Report Supporting Workpapers</vt:lpwstr>
  </property>
  <property fmtid="{D5CDD505-2E9C-101B-9397-08002B2CF9AE}" pid="4" name="tabIndex">
    <vt:lpwstr>M</vt:lpwstr>
  </property>
  <property fmtid="{D5CDD505-2E9C-101B-9397-08002B2CF9AE}" pid="5" name="workpaperIndex">
    <vt:lpwstr>M:03</vt:lpwstr>
  </property>
  <property fmtid="{D5CDD505-2E9C-101B-9397-08002B2CF9AE}" pid="6" name="ContentTypeId">
    <vt:lpwstr>0x010100BA7879BB3EB3E841817F962675E65027</vt:lpwstr>
  </property>
</Properties>
</file>