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73 - Williamstown\"/>
    </mc:Choice>
  </mc:AlternateContent>
  <xr:revisionPtr revIDLastSave="0" documentId="13_ncr:1_{BC06D4C8-36E9-4138-9A2B-3AF02C6C10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2" i="3"/>
  <c r="D2" i="3" s="1"/>
  <c r="E5" i="3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<sst xmlns="http://schemas.openxmlformats.org/spreadsheetml/2006/main" count="28" uniqueCount="24">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</sst>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1226570</v>
      </c>
      <c r="D2" s="17">
        <f>+C2-E2</f>
        <v>-42594</v>
      </c>
      <c r="E2" s="17">
        <f>1226570+42594</f>
        <v>1269164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89112</v>
      </c>
      <c r="D3" s="17">
        <v>0</v>
      </c>
      <c r="E3" s="17">
        <f>+C3-D3</f>
        <v>89112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324265</v>
      </c>
      <c r="D4" s="17">
        <f>+C4-E4</f>
        <v>92647.142857142841</v>
      </c>
      <c r="E4" s="17">
        <f>C4/1.4</f>
        <v>231617.85714285716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0+29989+237795+71533</f>
        <v>339317</v>
      </c>
      <c r="D5" s="19">
        <v>0</v>
      </c>
      <c r="E5" s="19">
        <f>+C5</f>
        <v>339317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58411-D26E-4594-876C-8F817CBF065A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2023-09-22T19:24:10Z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